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4115"/>
  </bookViews>
  <sheets>
    <sheet name="Sheet1" sheetId="1" r:id="rId1"/>
    <sheet name="Sheet2" sheetId="2" r:id="rId2"/>
    <sheet name="Sheet3" sheetId="3" r:id="rId3"/>
  </sheets>
  <definedNames>
    <definedName name="rown">ROW()-MIN(ROW(Table2[]))+1</definedName>
  </definedNames>
  <calcPr calcId="144525" refMode="R1C1"/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7" i="1"/>
  <c r="E17" i="1"/>
  <c r="E16" i="1"/>
  <c r="E15" i="1"/>
  <c r="E14" i="1"/>
  <c r="E13" i="1"/>
  <c r="E12" i="1"/>
  <c r="F12" i="1" l="1"/>
  <c r="F16" i="1"/>
  <c r="F13" i="1"/>
  <c r="F17" i="1"/>
  <c r="F14" i="1"/>
  <c r="F15" i="1"/>
</calcChain>
</file>

<file path=xl/sharedStrings.xml><?xml version="1.0" encoding="utf-8"?>
<sst xmlns="http://schemas.openxmlformats.org/spreadsheetml/2006/main" count="12" uniqueCount="12">
  <si>
    <t>C_in</t>
  </si>
  <si>
    <t>C_act</t>
  </si>
  <si>
    <t>D_in</t>
  </si>
  <si>
    <t>D_act</t>
  </si>
  <si>
    <t>40</t>
  </si>
  <si>
    <t>60</t>
  </si>
  <si>
    <t>80</t>
  </si>
  <si>
    <t>100</t>
  </si>
  <si>
    <t>R</t>
  </si>
  <si>
    <t>Table2</t>
  </si>
  <si>
    <t>Table1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</si>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</sst>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</font>
    <font>
      <i/>
      <sz val="11"/>
      <color rgb="FF7F7F7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2" fontId="0" fillId="0" borderId="0" xfId="0" applyNumberFormat="1"/>
    <xf numFmtId="1" fontId="0" fillId="0" borderId="0" xfId="0" applyNumberFormat="1"/>
    <xf numFmtId="0" fontId="1" fillId="0" borderId="0" xfId="1"/>
  </cellXfs>
  <cellStyles count="2">
    <cellStyle name="Explanatory Text" xfId="1" builtinId="53"/>
    <cellStyle name="Normal" xfId="0" builtinId="0" customBuiltin="1"/>
  </cellStyles>
  <dxfs count="4">
    <dxf>
      <numFmt numFmtId="2" formatCode="0.00"/>
    </dxf>
    <dxf>
      <numFmt numFmtId="2" formatCode="0.00"/>
    </dxf>
    <dxf>
      <numFmt numFmtId="0" formatCode="General"/>
    </dxf>
    <dxf>
      <numFmt numFmtId="1" formatCode="0"/>
    </dxf>
  </dxfs>
  <tableStyles count="0" defaultTableStyle="TableStyleMedium9" defaultPivotStyle="PivotStyleDark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2</xdr:row>
      <xdr:rowOff>9525</xdr:rowOff>
    </xdr:from>
    <xdr:to>
      <xdr:col>14</xdr:col>
      <xdr:colOff>590550</xdr:colOff>
      <xdr:row>29</xdr:row>
      <xdr:rowOff>19050</xdr:rowOff>
    </xdr:to>
    <xdr:sp macro="" textlink="">
      <xdr:nvSpPr>
        <xdr:cNvPr id="2" name="TextBox 1"/>
        <xdr:cNvSpPr txBox="1"/>
      </xdr:nvSpPr>
      <xdr:spPr>
        <a:xfrm>
          <a:off x="5162550" y="381000"/>
          <a:ext cx="5372100" cy="4905375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Table:</a:t>
          </a:r>
          <a:br>
            <a:rPr lang="en-US" sz="1100"/>
          </a:br>
          <a:r>
            <a:rPr lang="en-US" sz="1100"/>
            <a:t>_______|40 60 80 100</a:t>
          </a:r>
          <a:br>
            <a:rPr lang="en-US" sz="1100"/>
          </a:br>
          <a:r>
            <a:rPr lang="en-US" sz="1100"/>
            <a:t>(1/2)___|4 3 2 2</a:t>
          </a:r>
          <a:br>
            <a:rPr lang="en-US" sz="1100"/>
          </a:br>
          <a:r>
            <a:rPr lang="en-US" sz="1100"/>
            <a:t>(3/4)___|8 6 6 6</a:t>
          </a:r>
          <a:br>
            <a:rPr lang="en-US" sz="1100"/>
          </a:br>
          <a:r>
            <a:rPr lang="en-US" sz="1100"/>
            <a:t>(3/4)___|10 8 6 6</a:t>
          </a:r>
          <a:br>
            <a:rPr lang="en-US" sz="1100"/>
          </a:br>
          <a:r>
            <a:rPr lang="en-US" sz="1100"/>
            <a:t>(2-1/2)_|16 13 12 12</a:t>
          </a:r>
          <a:br>
            <a:rPr lang="en-US" sz="1100"/>
          </a:br>
          <a:r>
            <a:rPr lang="en-US" sz="1100"/>
            <a:t/>
          </a:r>
          <a:br>
            <a:rPr lang="en-US" sz="1100"/>
          </a:br>
          <a:r>
            <a:rPr lang="en-US" sz="1100"/>
            <a:t>The column and row indices are determined as follows:</a:t>
          </a:r>
          <a:br>
            <a:rPr lang="en-US" sz="1100"/>
          </a:br>
          <a:r>
            <a:rPr lang="en-US" sz="1100"/>
            <a:t>If column input value = column value then column index = column number</a:t>
          </a:r>
          <a:br>
            <a:rPr lang="en-US" sz="1100"/>
          </a:br>
          <a:r>
            <a:rPr lang="en-US" sz="1100"/>
            <a:t>If column input value &gt; column value then column index = next column number</a:t>
          </a:r>
          <a:br>
            <a:rPr lang="en-US" sz="1100"/>
          </a:br>
          <a:r>
            <a:rPr lang="en-US" sz="1100"/>
            <a:t>If column input value &gt; max column value the column index = max column number</a:t>
          </a:r>
          <a:br>
            <a:rPr lang="en-US" sz="1100"/>
          </a:br>
          <a:r>
            <a:rPr lang="en-US" sz="1100"/>
            <a:t/>
          </a:r>
          <a:br>
            <a:rPr lang="en-US" sz="1100"/>
          </a:br>
          <a:r>
            <a:rPr lang="en-US" sz="1100"/>
            <a:t>If data input value = data value then row index = index of data value in column index</a:t>
          </a:r>
          <a:br>
            <a:rPr lang="en-US" sz="1100"/>
          </a:br>
          <a:r>
            <a:rPr lang="en-US" sz="1100"/>
            <a:t>If data input value &gt; data value then row index = next index of data value in column index</a:t>
          </a:r>
          <a:br>
            <a:rPr lang="en-US" sz="1100"/>
          </a:br>
          <a:r>
            <a:rPr lang="en-US" sz="1100"/>
            <a:t>If data input value &gt; max data value then row index = max index of data value</a:t>
          </a:r>
          <a:br>
            <a:rPr lang="en-US" sz="1100"/>
          </a:br>
          <a:r>
            <a:rPr lang="en-US" sz="1100"/>
            <a:t/>
          </a:r>
          <a:br>
            <a:rPr lang="en-US" sz="1100"/>
          </a:br>
          <a:r>
            <a:rPr lang="en-US" sz="1100"/>
            <a:t>Please note that the data values and row output are not unique.</a:t>
          </a:r>
          <a:br>
            <a:rPr lang="en-US" sz="1100"/>
          </a:br>
          <a:r>
            <a:rPr lang="en-US" sz="1100"/>
            <a:t/>
          </a:r>
          <a:br>
            <a:rPr lang="en-US" sz="1100"/>
          </a:br>
          <a:r>
            <a:rPr lang="en-US" sz="1100"/>
            <a:t>Here are some sample inputs and how the outputs are determined from the table:</a:t>
          </a:r>
          <a:br>
            <a:rPr lang="en-US" sz="1100"/>
          </a:br>
          <a:r>
            <a:rPr lang="en-US" sz="1100"/>
            <a:t>Column Input--&gt;actual | Data Input--&gt;actual | Row Output</a:t>
          </a:r>
          <a:br>
            <a:rPr lang="en-US" sz="1100"/>
          </a:br>
          <a:r>
            <a:rPr lang="en-US" sz="1100"/>
            <a:t>40--&gt;40 | 4--&gt;4 | (1/2)</a:t>
          </a:r>
          <a:br>
            <a:rPr lang="en-US" sz="1100"/>
          </a:br>
          <a:r>
            <a:rPr lang="en-US" sz="1100"/>
            <a:t>41--&gt;60 | 4--&gt;6 | (3/4)</a:t>
          </a:r>
          <a:br>
            <a:rPr lang="en-US" sz="1100"/>
          </a:br>
          <a:r>
            <a:rPr lang="en-US" sz="1100"/>
            <a:t>65--&gt;80 | 3--&gt;6 | (3/4)</a:t>
          </a:r>
          <a:br>
            <a:rPr lang="en-US" sz="1100"/>
          </a:br>
          <a:r>
            <a:rPr lang="en-US" sz="1100"/>
            <a:t>80--&gt;80 | 2--&gt;2 | (1/2)</a:t>
          </a:r>
          <a:br>
            <a:rPr lang="en-US" sz="1100"/>
          </a:br>
          <a:r>
            <a:rPr lang="en-US" sz="1100"/>
            <a:t>81--&gt;100 | 2--&gt;2 | (1/2)</a:t>
          </a:r>
          <a:br>
            <a:rPr lang="en-US" sz="1100"/>
          </a:br>
          <a:r>
            <a:rPr lang="en-US" sz="1100"/>
            <a:t>85--&gt;100 | 7--&gt;12 | (2-1/2)</a:t>
          </a:r>
          <a:br>
            <a:rPr lang="en-US" sz="1100"/>
          </a:br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11:F17" totalsRowShown="0">
  <autoFilter ref="B11:F17"/>
  <tableColumns count="5">
    <tableColumn id="1" name="C_in" dataDxfId="3"/>
    <tableColumn id="3" name="C_act" dataDxfId="2">
      <calculatedColumnFormula>CEILING(Table1[[#This Row],[C_in]],20)</calculatedColumnFormula>
    </tableColumn>
    <tableColumn id="4" name="D_in"/>
    <tableColumn id="5" name="D_act">
      <calculatedColumnFormula>INDEX(INDIRECT("Table2["&amp;Table1[[#This Row],[C_act]]&amp;"]"),MATCH(Table1[[#This Row],[D_in]],INDIRECT("Table2["&amp;Table1[[#This Row],[C_act]]&amp;"]"))+(VLOOKUP(Table1[[#This Row],[D_in]],INDIRECT("Table2["&amp;Table1[[#This Row],[C_act]]&amp;"]"),1)&lt;&gt;Table1[[#This Row],[D_in]]))</calculatedColumnFormula>
    </tableColumn>
    <tableColumn id="6" name="Out" dataDxfId="0">
      <calculatedColumnFormula>LOOKUP(Table1[[#This Row],[D_act]],INDIRECT("Table2["&amp;Table1[[#This Row],[C_act]]&amp;"]"),Table2[R])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3:F7" totalsRowShown="0">
  <autoFilter ref="B3:F7"/>
  <tableColumns count="5">
    <tableColumn id="1" name="R" dataDxfId="1"/>
    <tableColumn id="2" name="40"/>
    <tableColumn id="3" name="60"/>
    <tableColumn id="4" name="80"/>
    <tableColumn id="5" name="10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workbookViewId="0">
      <selection activeCell="S21" sqref="S21"/>
    </sheetView>
  </sheetViews>
  <sheetFormatPr defaultRowHeight="14.25" x14ac:dyDescent="0.2"/>
  <cols>
    <col min="2" max="6" width="8.875" customWidth="1"/>
    <col min="8" max="8" width="9" customWidth="1"/>
  </cols>
  <sheetData>
    <row r="2" spans="2:6" ht="15" x14ac:dyDescent="0.25">
      <c r="B2" s="3" t="s">
        <v>9</v>
      </c>
    </row>
    <row r="3" spans="2:6" x14ac:dyDescent="0.2">
      <c r="B3" t="s">
        <v>8</v>
      </c>
      <c r="C3" t="s">
        <v>4</v>
      </c>
      <c r="D3" t="s">
        <v>5</v>
      </c>
      <c r="E3" t="s">
        <v>6</v>
      </c>
      <c r="F3" t="s">
        <v>7</v>
      </c>
    </row>
    <row r="4" spans="2:6" x14ac:dyDescent="0.2">
      <c r="B4" s="1">
        <v>0.5</v>
      </c>
      <c r="C4">
        <v>4</v>
      </c>
      <c r="D4">
        <v>3</v>
      </c>
      <c r="E4">
        <v>2</v>
      </c>
      <c r="F4">
        <v>2</v>
      </c>
    </row>
    <row r="5" spans="2:6" x14ac:dyDescent="0.2">
      <c r="B5" s="1">
        <v>0.75</v>
      </c>
      <c r="C5">
        <v>8</v>
      </c>
      <c r="D5">
        <v>6</v>
      </c>
      <c r="E5">
        <v>6</v>
      </c>
      <c r="F5">
        <v>6</v>
      </c>
    </row>
    <row r="6" spans="2:6" x14ac:dyDescent="0.2">
      <c r="B6" s="1">
        <v>0.75</v>
      </c>
      <c r="C6">
        <v>10</v>
      </c>
      <c r="D6">
        <v>8</v>
      </c>
      <c r="E6">
        <v>6</v>
      </c>
      <c r="F6">
        <v>6</v>
      </c>
    </row>
    <row r="7" spans="2:6" x14ac:dyDescent="0.2">
      <c r="B7" s="1">
        <v>2.5</v>
      </c>
      <c r="C7">
        <v>16</v>
      </c>
      <c r="D7">
        <v>13</v>
      </c>
      <c r="E7">
        <v>12</v>
      </c>
      <c r="F7">
        <v>12</v>
      </c>
    </row>
    <row r="10" spans="2:6" ht="15" x14ac:dyDescent="0.25">
      <c r="B10" s="3" t="s">
        <v>10</v>
      </c>
    </row>
    <row r="11" spans="2:6" x14ac:dyDescent="0.2">
      <c r="B11" t="s">
        <v>0</v>
      </c>
      <c r="C11" t="s">
        <v>1</v>
      </c>
      <c r="D11" t="s">
        <v>2</v>
      </c>
      <c r="E11" t="s">
        <v>3</v>
      </c>
      <c r="F11" t="s">
        <v>11</v>
      </c>
    </row>
    <row r="12" spans="2:6" x14ac:dyDescent="0.2">
      <c r="B12" s="2">
        <v>40</v>
      </c>
      <c r="C12">
        <f>CEILING(Table1[[#This Row],[C_in]],20)</f>
        <v>40</v>
      </c>
      <c r="D12">
        <v>4</v>
      </c>
      <c r="E12">
        <f ca="1">INDEX(INDIRECT("Table2["&amp;Table1[[#This Row],[C_act]]&amp;"]"),MATCH(Table1[[#This Row],[D_in]],INDIRECT("Table2["&amp;Table1[[#This Row],[C_act]]&amp;"]"))+(VLOOKUP(Table1[[#This Row],[D_in]],INDIRECT("Table2["&amp;Table1[[#This Row],[C_act]]&amp;"]"),1)&lt;&gt;Table1[[#This Row],[D_in]]))</f>
        <v>4</v>
      </c>
      <c r="F12" s="1">
        <f ca="1">LOOKUP(Table1[[#This Row],[D_act]],INDIRECT("Table2["&amp;Table1[[#This Row],[C_act]]&amp;"]"),Table2[R])</f>
        <v>0.5</v>
      </c>
    </row>
    <row r="13" spans="2:6" x14ac:dyDescent="0.2">
      <c r="B13" s="2">
        <v>41</v>
      </c>
      <c r="C13">
        <f>CEILING(Table1[[#This Row],[C_in]],20)</f>
        <v>60</v>
      </c>
      <c r="D13">
        <v>4</v>
      </c>
      <c r="E13">
        <f ca="1">INDEX(INDIRECT("Table2["&amp;Table1[[#This Row],[C_act]]&amp;"]"),MATCH(Table1[[#This Row],[D_in]],INDIRECT("Table2["&amp;Table1[[#This Row],[C_act]]&amp;"]"))+(VLOOKUP(Table1[[#This Row],[D_in]],INDIRECT("Table2["&amp;Table1[[#This Row],[C_act]]&amp;"]"),1)&lt;&gt;Table1[[#This Row],[D_in]]))</f>
        <v>6</v>
      </c>
      <c r="F13" s="1">
        <f ca="1">LOOKUP(Table1[[#This Row],[D_act]],INDIRECT("Table2["&amp;Table1[[#This Row],[C_act]]&amp;"]"),Table2[R])</f>
        <v>0.75</v>
      </c>
    </row>
    <row r="14" spans="2:6" x14ac:dyDescent="0.2">
      <c r="B14" s="2">
        <v>65</v>
      </c>
      <c r="C14">
        <f>CEILING(Table1[[#This Row],[C_in]],20)</f>
        <v>80</v>
      </c>
      <c r="D14">
        <v>3</v>
      </c>
      <c r="E14">
        <f ca="1">INDEX(INDIRECT("Table2["&amp;Table1[[#This Row],[C_act]]&amp;"]"),MATCH(Table1[[#This Row],[D_in]],INDIRECT("Table2["&amp;Table1[[#This Row],[C_act]]&amp;"]"))+(VLOOKUP(Table1[[#This Row],[D_in]],INDIRECT("Table2["&amp;Table1[[#This Row],[C_act]]&amp;"]"),1)&lt;&gt;Table1[[#This Row],[D_in]]))</f>
        <v>6</v>
      </c>
      <c r="F14" s="1">
        <f ca="1">LOOKUP(Table1[[#This Row],[D_act]],INDIRECT("Table2["&amp;Table1[[#This Row],[C_act]]&amp;"]"),Table2[R])</f>
        <v>0.75</v>
      </c>
    </row>
    <row r="15" spans="2:6" x14ac:dyDescent="0.2">
      <c r="B15" s="2">
        <v>80</v>
      </c>
      <c r="C15">
        <f>CEILING(Table1[[#This Row],[C_in]],20)</f>
        <v>80</v>
      </c>
      <c r="D15">
        <v>2</v>
      </c>
      <c r="E15">
        <f ca="1">INDEX(INDIRECT("Table2["&amp;Table1[[#This Row],[C_act]]&amp;"]"),MATCH(Table1[[#This Row],[D_in]],INDIRECT("Table2["&amp;Table1[[#This Row],[C_act]]&amp;"]"))+(VLOOKUP(Table1[[#This Row],[D_in]],INDIRECT("Table2["&amp;Table1[[#This Row],[C_act]]&amp;"]"),1)&lt;&gt;Table1[[#This Row],[D_in]]))</f>
        <v>2</v>
      </c>
      <c r="F15" s="1">
        <f ca="1">LOOKUP(Table1[[#This Row],[D_act]],INDIRECT("Table2["&amp;Table1[[#This Row],[C_act]]&amp;"]"),Table2[R])</f>
        <v>0.5</v>
      </c>
    </row>
    <row r="16" spans="2:6" x14ac:dyDescent="0.2">
      <c r="B16" s="2">
        <v>81</v>
      </c>
      <c r="C16">
        <f>CEILING(Table1[[#This Row],[C_in]],20)</f>
        <v>100</v>
      </c>
      <c r="D16">
        <v>2</v>
      </c>
      <c r="E16">
        <f ca="1">INDEX(INDIRECT("Table2["&amp;Table1[[#This Row],[C_act]]&amp;"]"),MATCH(Table1[[#This Row],[D_in]],INDIRECT("Table2["&amp;Table1[[#This Row],[C_act]]&amp;"]"))+(VLOOKUP(Table1[[#This Row],[D_in]],INDIRECT("Table2["&amp;Table1[[#This Row],[C_act]]&amp;"]"),1)&lt;&gt;Table1[[#This Row],[D_in]]))</f>
        <v>2</v>
      </c>
      <c r="F16" s="1">
        <f ca="1">LOOKUP(Table1[[#This Row],[D_act]],INDIRECT("Table2["&amp;Table1[[#This Row],[C_act]]&amp;"]"),Table2[R])</f>
        <v>0.5</v>
      </c>
    </row>
    <row r="17" spans="2:6" x14ac:dyDescent="0.2">
      <c r="B17" s="2">
        <v>85</v>
      </c>
      <c r="C17">
        <f>CEILING(Table1[[#This Row],[C_in]],20)</f>
        <v>100</v>
      </c>
      <c r="D17">
        <v>7</v>
      </c>
      <c r="E17">
        <f ca="1">INDEX(INDIRECT("Table2["&amp;Table1[[#This Row],[C_act]]&amp;"]"),MATCH(Table1[[#This Row],[D_in]],INDIRECT("Table2["&amp;Table1[[#This Row],[C_act]]&amp;"]"))+(VLOOKUP(Table1[[#This Row],[D_in]],INDIRECT("Table2["&amp;Table1[[#This Row],[C_act]]&amp;"]"),1)&lt;&gt;Table1[[#This Row],[D_in]]))</f>
        <v>12</v>
      </c>
      <c r="F17" s="1">
        <f ca="1">LOOKUP(Table1[[#This Row],[D_act]],INDIRECT("Table2["&amp;Table1[[#This Row],[C_act]]&amp;"]"),Table2[R])</f>
        <v>2.5</v>
      </c>
    </row>
  </sheetData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2011-03-20T02:11:15Z</dcterms:created>
  <dcterms:modified xsi:type="dcterms:W3CDTF">2011-04-02T01:52:29Z</dcterms:modified>
</cp:coreProperties>
</file>